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<sst xmlns="http://schemas.openxmlformats.org/spreadsheetml/2006/main" count="333" uniqueCount="241">
  <si>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</si>
  <si>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</si>
  <si>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</si>
  <si>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</si>
  <si>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</si>
  <si>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</si>
  <si>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</si>
  <si>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</si>
  <si>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</si>
  <si>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</si>
  <si>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</si>
  <si>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</si>
  <si>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</si>
  <si>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</si>
  <si>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</si>
  <si>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</si>
  <si>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</si>
  <si>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</si>
  <si>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</si>
  <si>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</si>
  <si>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</si>
  <si>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</si>
  <si>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</si>
  <si>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</si>
  <si>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</si>
  <si>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</si>
  <si>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</si>
  <si>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</si>
  <si>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</si>
  <si>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</si>
  <si>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</si>
  <si>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</si>
  <si>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</si>
  <si>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</si>
  <si>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</si>
  <si>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</si>
  <si>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</si>
  <si>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</si>
  <si>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</si>
  <si>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</si>
  <si>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</si>
  <si>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</si>
  <si>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</si>
  <si>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</si>
  <si>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</si>
  <si>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</si>
  <si>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</si>
  <si>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</si>
  <si>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</si>
  <si>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</si>
  <si>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</si>
  <si>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</si>
  <si>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</si>
  <si>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</si>
  <si>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</si>
  <si>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</si>
  <si>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</si>
  <si>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</si>
  <si>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</si>
  <si>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</si>
  <si>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</si>
  <si>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</si>
  <si>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</si>
  <si>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</si>
  <si>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</si>
  <si>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</si>
  <si>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</si>
  <si>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</si>
  <si>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</si>
  <si>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</si>
  <si>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</si>
  <si>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</si>
  <si>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</si>
  <si>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</si>
  <si>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</si>
  <si>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</si>
  <si>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</si>
  <si>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</si>
  <si>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</si>
  <si>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</si>
  <si>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</si>
  <si>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</si>
  <si>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</si>
  <si>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</si>
  <si>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</si>
  <si>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</si>
  <si>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</si>
  <si>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</si>
  <si>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</si>
  <si>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</si>
  <si>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</si>
  <si>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</si>
  <si>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</si>
  <si>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</si>
  <si>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</si>
  <si>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</si>
  <si>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</si>
  <si>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</si>
  <si>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</si>
  <si>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</si>
  <si>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</si>
  <si>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</si>
  <si>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</si>
  <si>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</si>
  <si>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</si>
  <si>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</si>
  <si>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</si>
  <si>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</si>
  <si>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</si>
  <si>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</si>
  <si>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</si>
  <si>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</si>
  <si>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</si>
  <si>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</si>
  <si>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</si>
  <si>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</si>
  <si>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</si>
  <si>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</si>
  <si>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</si>
  <si>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</si>
  <si>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</si>
  <si>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</si>
  <si>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</si>
  <si>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</si>
  <si>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</si>
  <si>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</si>
  <si>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</si>
  <si>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</si>
  <si>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</si>
  <si>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</si>
  <si>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</si>
  <si>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</si>
  <si>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</si>
  <si>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</si>
  <si>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</si>
  <si>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</si>
  <si>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</si>
  <si>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</si>
  <si>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</si>
  <si>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</si>
  <si>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</si>
  <si>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</si>
  <si>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</si>
  <si>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</si>
  <si>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</si>
  <si>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</si>
  <si>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</si>
  <si>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</si>
  <si>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</si>
  <si>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</si>
  <si>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</si>
  <si>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</si>
  <si>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</si>
  <si>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</si>
  <si>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</si>
  <si>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</si>
  <si>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</si>
  <si>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</si>
  <si>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</si>
  <si>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</si>
  <si>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</si>
  <si>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</si>
  <si>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</si>
  <si>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</si>
  <si>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</si>
  <si>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</si>
  <si>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</si>
  <si>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</si>
  <si>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</si>
  <si>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</si>
  <si>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</si>
  <si>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</si>
  <si>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</si>
  <si>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</si>
  <si>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</si>
  <si>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</si>
  <si>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</si>
  <si>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</si>
  <si>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</si>
  <si>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</si>
  <si>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</si>
  <si>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</si>
  <si>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</si>
  <si>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</si>
  <si>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</si>
  <si>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</si>
  <si>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</si>
  <si>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</si>
  <si>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</si>
  <si>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</si>
  <si>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</si>
  <si>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</si>
  <si>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</si>
  <si>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</si>
  <si>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</si>
  <si>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</si>
  <si>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</si>
  <si>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</si>
  <si>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</si>
  <si>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</si>
  <si>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</si>
  <si>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</si>
  <si>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</si>
  <si>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</si>
  <si>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</si>
  <si>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</si>
  <si>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</si>
  <si>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</si>
  <si>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</si>
  <si>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</si>
  <si>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</si>
  <si>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</si>
  <si>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</si>
  <si>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</si>
  <si>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</si>
  <si>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</si>
  <si>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</si>
  <si>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</si>
  <si>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</si>
  <si>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</si>
  <si>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</si>
  <si>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</si>
  <si>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</si>
  <si>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</si>
  <si>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</si>
  <si>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</si>
  <si>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</si>
  <si>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</si>
  <si>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</si>
  <si>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</si>
  <si>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</si>
  <si>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</si>
  <si>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</si>
  <si>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</si>
  <si>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</si>
  <si>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</si>
  <si>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2018 года</t>
  </si>
  <si>
    <t>Ремонтненский Калининское Свод</t>
  </si>
  <si>
    <t>Г.Н. Мазирка</t>
  </si>
  <si>
    <t>Е.В. Мирная</t>
  </si>
  <si>
    <t>Т.И. 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</si>
</sst>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13" sqref="D11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236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237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8802916.79</v>
      </c>
      <c r="E12" s="26">
        <f>G12+I12</f>
        <v>1800960.7</v>
      </c>
      <c r="F12" s="26"/>
      <c r="G12" s="26"/>
      <c r="H12" s="26">
        <v>8802916.79</v>
      </c>
      <c r="I12" s="26">
        <v>1800960.7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1319300</v>
      </c>
      <c r="E14" s="26">
        <f>G14+I14</f>
        <v>57243.91</v>
      </c>
      <c r="F14" s="26"/>
      <c r="G14" s="26"/>
      <c r="H14" s="26">
        <v>1319300</v>
      </c>
      <c r="I14" s="26">
        <v>57243.91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7219900</v>
      </c>
      <c r="E16" s="26">
        <f>G16+I16</f>
        <v>1480000</v>
      </c>
      <c r="F16" s="26"/>
      <c r="G16" s="26"/>
      <c r="H16" s="26">
        <v>7219900</v>
      </c>
      <c r="I16" s="26">
        <v>1480000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7219900</v>
      </c>
      <c r="E19" s="26">
        <f>G19+I19</f>
        <v>1480000</v>
      </c>
      <c r="F19" s="26"/>
      <c r="G19" s="26"/>
      <c r="H19" s="26">
        <v>7219900</v>
      </c>
      <c r="I19" s="26">
        <v>1480000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7219900</v>
      </c>
      <c r="E21" s="26">
        <f>G21+I21</f>
        <v>1480000</v>
      </c>
      <c r="F21" s="26"/>
      <c r="G21" s="26"/>
      <c r="H21" s="26">
        <v>7219900</v>
      </c>
      <c r="I21" s="26">
        <v>1480000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263716.79</v>
      </c>
      <c r="E26" s="26">
        <f>G26+I26</f>
        <v>263716.79</v>
      </c>
      <c r="F26" s="26"/>
      <c r="G26" s="26"/>
      <c r="H26" s="26">
        <v>263716.79</v>
      </c>
      <c r="I26" s="26">
        <v>263716.79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8802916.79</v>
      </c>
      <c r="E31" s="26">
        <f>G31+I31</f>
        <v>958085.95</v>
      </c>
      <c r="F31" s="26"/>
      <c r="G31" s="26"/>
      <c r="H31" s="26">
        <v>8802916.79</v>
      </c>
      <c r="I31" s="26">
        <v>958085.95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7194800</v>
      </c>
      <c r="E33" s="26">
        <f>G33+I33</f>
        <v>873844.85</v>
      </c>
      <c r="F33" s="26"/>
      <c r="G33" s="26"/>
      <c r="H33" s="26">
        <v>7194800</v>
      </c>
      <c r="I33" s="26">
        <v>873844.85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6227700</v>
      </c>
      <c r="E35" s="26">
        <f>G35+I35</f>
        <v>655859.05</v>
      </c>
      <c r="F35" s="26"/>
      <c r="G35" s="26"/>
      <c r="H35" s="26">
        <v>6227700</v>
      </c>
      <c r="I35" s="26">
        <v>655859.05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3642900</v>
      </c>
      <c r="E37" s="26">
        <f>G37+I37</f>
        <v>363336.35</v>
      </c>
      <c r="F37" s="26"/>
      <c r="G37" s="26"/>
      <c r="H37" s="26">
        <v>3642900</v>
      </c>
      <c r="I37" s="26">
        <v>363336.35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2584800</v>
      </c>
      <c r="E39" s="26">
        <f>G39+I39</f>
        <v>292522.7</v>
      </c>
      <c r="F39" s="26"/>
      <c r="G39" s="26"/>
      <c r="H39" s="26">
        <v>2584800</v>
      </c>
      <c r="I39" s="26">
        <v>292522.7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648500</v>
      </c>
      <c r="E40" s="26">
        <f>G40+I40</f>
        <v>164836.75</v>
      </c>
      <c r="F40" s="26"/>
      <c r="G40" s="26"/>
      <c r="H40" s="26">
        <v>648500</v>
      </c>
      <c r="I40" s="26">
        <v>164836.75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114000</v>
      </c>
      <c r="E42" s="26">
        <f>G42+I42</f>
        <v>16485.25</v>
      </c>
      <c r="F42" s="26"/>
      <c r="G42" s="26"/>
      <c r="H42" s="26">
        <v>114000</v>
      </c>
      <c r="I42" s="26">
        <v>16485.25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145800</v>
      </c>
      <c r="E50" s="26">
        <f>G50+I50</f>
        <v>26698</v>
      </c>
      <c r="F50" s="26"/>
      <c r="G50" s="26"/>
      <c r="H50" s="26">
        <v>145800</v>
      </c>
      <c r="I50" s="26">
        <v>26698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58800</v>
      </c>
      <c r="E52" s="26">
        <f>G52+I52</f>
        <v>9965.8</v>
      </c>
      <c r="F52" s="26"/>
      <c r="G52" s="26"/>
      <c r="H52" s="26">
        <v>58800</v>
      </c>
      <c r="I52" s="26">
        <v>9965.8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56900</v>
      </c>
      <c r="E65" s="26">
        <f>G65+I65</f>
        <v>0</v>
      </c>
      <c r="F65" s="26"/>
      <c r="G65" s="26"/>
      <c r="H65" s="26">
        <v>56900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56900</v>
      </c>
      <c r="E69" s="26">
        <f>G69+I69</f>
        <v>0</v>
      </c>
      <c r="F69" s="26"/>
      <c r="G69" s="26"/>
      <c r="H69" s="26">
        <v>56900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1551216.79</v>
      </c>
      <c r="E88" s="26">
        <f>G88+I88</f>
        <v>84241.1</v>
      </c>
      <c r="F88" s="26"/>
      <c r="G88" s="26"/>
      <c r="H88" s="26">
        <v>1551216.79</v>
      </c>
      <c r="I88" s="26">
        <v>84241.1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325000</v>
      </c>
      <c r="E92" s="26">
        <f>G92+I92</f>
        <v>0</v>
      </c>
      <c r="F92" s="26"/>
      <c r="G92" s="26"/>
      <c r="H92" s="26">
        <v>325000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90200</v>
      </c>
      <c r="E94" s="26">
        <f>G94+I94</f>
        <v>20276</v>
      </c>
      <c r="F94" s="26"/>
      <c r="G94" s="26"/>
      <c r="H94" s="26">
        <v>90200</v>
      </c>
      <c r="I94" s="26">
        <v>20276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225800</v>
      </c>
      <c r="E99" s="26">
        <f>G99+I99</f>
        <v>0</v>
      </c>
      <c r="F99" s="26"/>
      <c r="G99" s="26"/>
      <c r="H99" s="26">
        <v>225800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20000</v>
      </c>
      <c r="E102" s="26">
        <f>G102+I102</f>
        <v>0</v>
      </c>
      <c r="F102" s="26"/>
      <c r="G102" s="26"/>
      <c r="H102" s="26">
        <v>20000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890216.79</v>
      </c>
      <c r="E108" s="26">
        <f>G108+I108</f>
        <v>63965.1</v>
      </c>
      <c r="F108" s="26"/>
      <c r="G108" s="26"/>
      <c r="H108" s="26">
        <v>890216.79</v>
      </c>
      <c r="I108" s="26">
        <v>63965.1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842874.75</v>
      </c>
      <c r="F111" s="26"/>
      <c r="G111" s="26"/>
      <c r="H111" s="26"/>
      <c r="I111" s="26">
        <v>842874.75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4666916.79</v>
      </c>
      <c r="E113" s="26">
        <f>G113+I113</f>
        <v>454171.07</v>
      </c>
      <c r="F113" s="26"/>
      <c r="G113" s="26"/>
      <c r="H113" s="26">
        <v>4666916.79</v>
      </c>
      <c r="I113" s="26">
        <v>454171.07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0" ref="D115:E118">F115+H115</f>
        <v>3642900</v>
      </c>
      <c r="E115" s="26">
        <f t="shared" si="0"/>
        <v>363336.35</v>
      </c>
      <c r="F115" s="26"/>
      <c r="G115" s="26"/>
      <c r="H115" s="26">
        <v>3642900</v>
      </c>
      <c r="I115" s="26">
        <v>363336.35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0"/>
        <v>759700</v>
      </c>
      <c r="E116" s="26">
        <f t="shared" si="0"/>
        <v>57287.28</v>
      </c>
      <c r="F116" s="26"/>
      <c r="G116" s="26"/>
      <c r="H116" s="26">
        <v>759700</v>
      </c>
      <c r="I116" s="26">
        <v>57287.28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0"/>
        <v>896116.79</v>
      </c>
      <c r="E117" s="26">
        <f t="shared" si="0"/>
        <v>75863.54</v>
      </c>
      <c r="F117" s="26"/>
      <c r="G117" s="26"/>
      <c r="H117" s="26">
        <v>896116.79</v>
      </c>
      <c r="I117" s="26">
        <v>75863.54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0"/>
        <v>89000</v>
      </c>
      <c r="E118" s="26">
        <f t="shared" si="0"/>
        <v>14971.18</v>
      </c>
      <c r="F118" s="26"/>
      <c r="G118" s="26"/>
      <c r="H118" s="26">
        <v>89000</v>
      </c>
      <c r="I118" s="26">
        <v>14971.18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38900</v>
      </c>
      <c r="E120" s="26">
        <f>G120+I120</f>
        <v>0</v>
      </c>
      <c r="F120" s="26"/>
      <c r="G120" s="26"/>
      <c r="H120" s="26">
        <v>38900</v>
      </c>
      <c r="I120" s="26"/>
    </row>
    <row r="121" ht="12.75">
      <c r="C121" s="18"/>
    </row>
    <row r="122" spans="1:8" s="19" customFormat="1" ht="12.75">
      <c r="A122" s="57" t="s">
        <v>129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128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 t="s">
        <v>238</v>
      </c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 t="s">
        <v>239</v>
      </c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 t="s">
        <v>240</v>
      </c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2018-03-12T13:59:13Z</dcterms:modified>
  <cp:category/>
  <cp:version/>
  <cp:contentType/>
  <cp:contentStatus/>
</cp:coreProperties>
</file>